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lena und Sebastian\Downloads\"/>
    </mc:Choice>
  </mc:AlternateContent>
  <xr:revisionPtr revIDLastSave="0" documentId="13_ncr:1_{743D5E34-81F2-4808-9BCE-32973255AAA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eispiel" sheetId="5" r:id="rId1"/>
    <sheet name="Bestellformular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4" l="1"/>
  <c r="G2" i="4"/>
  <c r="G10" i="4" l="1"/>
  <c r="G9" i="4"/>
  <c r="G8" i="4"/>
  <c r="G7" i="4"/>
  <c r="G6" i="4"/>
  <c r="G5" i="4"/>
  <c r="G3" i="4"/>
  <c r="G14" i="4" s="1"/>
  <c r="F3" i="5"/>
  <c r="F4" i="5"/>
  <c r="F5" i="5"/>
  <c r="F6" i="5"/>
  <c r="F7" i="5"/>
  <c r="F13" i="5" s="1"/>
  <c r="F8" i="5"/>
  <c r="F9" i="5"/>
  <c r="F10" i="5"/>
  <c r="F2" i="5"/>
</calcChain>
</file>

<file path=xl/sharedStrings.xml><?xml version="1.0" encoding="utf-8"?>
<sst xmlns="http://schemas.openxmlformats.org/spreadsheetml/2006/main" count="94" uniqueCount="56">
  <si>
    <t>Artikelname (wie dieser auch im Onlineshop verwendet wird)</t>
  </si>
  <si>
    <t>Größe</t>
  </si>
  <si>
    <t>Besteller</t>
  </si>
  <si>
    <t>Max Müller</t>
  </si>
  <si>
    <t>M</t>
  </si>
  <si>
    <t>Max</t>
  </si>
  <si>
    <t>L</t>
  </si>
  <si>
    <t>42-44</t>
  </si>
  <si>
    <t>Eichenkreuz City Basketball Longsleeve schwarz</t>
  </si>
  <si>
    <t>Eichenkreuz Wappen Sweatpant grau</t>
  </si>
  <si>
    <t>Eichenkreuz City Basketball T-Shirt grau</t>
  </si>
  <si>
    <t>Sportgemeinschaft Eichenkreuz Karlsruhe T-Shirt grau</t>
  </si>
  <si>
    <t>Eichenkreuz City Reversible Jersey BASIC schwarz/weiß</t>
  </si>
  <si>
    <t>Sportsocken "Eichenkreuz Karlsruhe" weiß/rot, VPE 1 Paar</t>
  </si>
  <si>
    <t>XXXXL</t>
  </si>
  <si>
    <t>Individualisierung ggf. Spielername (+ 4,00€)
max. 20 Zeichen</t>
  </si>
  <si>
    <t>Individualisierung ggf. Nummer (+ 3,50€)
max. 2 Zeichen</t>
  </si>
  <si>
    <t>U16</t>
  </si>
  <si>
    <t>Mannschaftszugehörigkeit</t>
  </si>
  <si>
    <t xml:space="preserve">Teilsumme </t>
  </si>
  <si>
    <t>Einzelpreis
UVP online</t>
  </si>
  <si>
    <t>Gesamt</t>
  </si>
  <si>
    <t>Individualisierte Artikel sind NICHT umtauschbar!
Es erfolgt keine Überprüfung der Großkleinschreibung!</t>
  </si>
  <si>
    <t>Teilsumme 
inkl. 25% Rabatt</t>
  </si>
  <si>
    <t>Das Vereinsmitgleid trägt die Verantwortung für die korrekte Ausfüllen des Bestellformular. 
Fehler führen unter Umständen zu unvollständigen Bestellungen.</t>
  </si>
  <si>
    <t xml:space="preserve">Überweisung an: </t>
  </si>
  <si>
    <t>Sebastian Ehrismann</t>
  </si>
  <si>
    <t>PayPal</t>
  </si>
  <si>
    <t>Verwendungszweck</t>
  </si>
  <si>
    <t>"Sammelbestellung SGEK +Name"</t>
  </si>
  <si>
    <t>(Überweisung per IBAN auf Anfrage möglich)</t>
  </si>
  <si>
    <t>1. Schritt</t>
  </si>
  <si>
    <t>2. Schritt</t>
  </si>
  <si>
    <t>3. Schritt</t>
  </si>
  <si>
    <t>4. Schritt</t>
  </si>
  <si>
    <t>Beispiel und alle Hinweise lesen</t>
  </si>
  <si>
    <t>Tabellenblatt "Bestellformular" nach Bedarf ausfüllen</t>
  </si>
  <si>
    <t>Alle Einträge und Preise prüfen</t>
  </si>
  <si>
    <t>Tabellenblatt "Beispiel" löschen und Datei und Datei unter "Sammelbestellung SGEK +Name) speichern</t>
  </si>
  <si>
    <t>Datei mit Betreff "Sammelbestellung SGEK +Name" an sebastianehrismann@yahoo.de schicken</t>
  </si>
  <si>
    <t>5. Schritt</t>
  </si>
  <si>
    <t>6. Schritt</t>
  </si>
  <si>
    <t>Geld überweisen! (s. "Bestellformular")</t>
  </si>
  <si>
    <t>7. Schritt</t>
  </si>
  <si>
    <t>Auf Bestellung freuen</t>
  </si>
  <si>
    <t>1.</t>
  </si>
  <si>
    <t>2.</t>
  </si>
  <si>
    <t>3.</t>
  </si>
  <si>
    <t>4.</t>
  </si>
  <si>
    <t>5.</t>
  </si>
  <si>
    <t>6.</t>
  </si>
  <si>
    <t>7.</t>
  </si>
  <si>
    <t>Geld überweisen! (s. rechts)</t>
  </si>
  <si>
    <t>Anteil Lieferkosten</t>
  </si>
  <si>
    <t>https://www.paypal.me/sebastianehrismann</t>
  </si>
  <si>
    <t>Der Gesamtbetrag ist ohne weitere Aufforderung an den Zuständigen zu überweisen.
Fehlende oder unvollständige Beträge führen zum Ausfall der jeweiligen Bestellung.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</si>
</sst>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i/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4" fillId="0" borderId="1" xfId="3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/>
    </xf>
    <xf numFmtId="44" fontId="0" fillId="0" borderId="1" xfId="4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6" fillId="0" borderId="0" xfId="0" applyFont="1"/>
    <xf numFmtId="16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3" applyAlignment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wrapText="1"/>
    </xf>
  </cellXfs>
  <cellStyles count="5">
    <cellStyle name="Excel Built-in Normal" xfId="2" xr:uid="{00000000-0005-0000-0000-000000000000}"/>
    <cellStyle name="Link" xfId="3" builtinId="8"/>
    <cellStyle name="Standard" xfId="0" builtinId="0"/>
    <cellStyle name="Standard 2" xfId="1" xr:uid="{00000000-0005-0000-0000-000003000000}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</xdr:colOff>
      <xdr:row>10</xdr:row>
      <xdr:rowOff>91440</xdr:rowOff>
    </xdr:from>
    <xdr:ext cx="3307080" cy="147014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36348647-48B0-AD3B-8454-CCB1C3265585}"/>
            </a:ext>
          </a:extLst>
        </xdr:cNvPr>
        <xdr:cNvSpPr txBox="1"/>
      </xdr:nvSpPr>
      <xdr:spPr>
        <a:xfrm>
          <a:off x="243840" y="2286000"/>
          <a:ext cx="3307080" cy="1470146"/>
        </a:xfrm>
        <a:prstGeom prst="rect">
          <a:avLst/>
        </a:prstGeom>
        <a:solidFill>
          <a:schemeClr val="bg1"/>
        </a:solidFill>
        <a:ln w="571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ACHTUNG: Damit Socken bestellt werden können, müssen jeweils 30 Paare in 3 verschiedenen Größen bestellt werden.</a:t>
          </a:r>
        </a:p>
        <a:p>
          <a:r>
            <a:rPr lang="de-DE" sz="1100"/>
            <a:t>Es kann nicht garantiert werden, dass eine Sockenbestellung zustande kommt.</a:t>
          </a:r>
        </a:p>
        <a:p>
          <a:r>
            <a:rPr lang="de-DE" sz="1100"/>
            <a:t>Sockenwünsche werden gesondert gesammelt und erst bei Zustandekommen einer Bestellung abgerechnet.</a:t>
          </a:r>
        </a:p>
      </xdr:txBody>
    </xdr:sp>
    <xdr:clientData/>
  </xdr:oneCellAnchor>
  <xdr:oneCellAnchor>
    <xdr:from>
      <xdr:col>7</xdr:col>
      <xdr:colOff>0</xdr:colOff>
      <xdr:row>11</xdr:row>
      <xdr:rowOff>0</xdr:rowOff>
    </xdr:from>
    <xdr:ext cx="3307080" cy="60901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11889DB-6B8A-4BF9-959C-F5225A830277}"/>
            </a:ext>
          </a:extLst>
        </xdr:cNvPr>
        <xdr:cNvSpPr txBox="1"/>
      </xdr:nvSpPr>
      <xdr:spPr>
        <a:xfrm>
          <a:off x="9037320" y="2377440"/>
          <a:ext cx="3307080" cy="609013"/>
        </a:xfrm>
        <a:prstGeom prst="rect">
          <a:avLst/>
        </a:prstGeom>
        <a:solidFill>
          <a:schemeClr val="bg1"/>
        </a:solidFill>
        <a:ln w="57150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Bitte keine Preise bei einem Sockenwunsch eintragen. Die Bezahlung</a:t>
          </a:r>
          <a:r>
            <a:rPr lang="de-DE" sz="1100" baseline="0"/>
            <a:t> erfolgt seperat, falls eine Bestellung zu Stande kommt.</a:t>
          </a:r>
          <a:endParaRPr lang="de-DE" sz="1100"/>
        </a:p>
      </xdr:txBody>
    </xdr:sp>
    <xdr:clientData/>
  </xdr:oneCellAnchor>
  <xdr:twoCellAnchor>
    <xdr:from>
      <xdr:col>4</xdr:col>
      <xdr:colOff>502920</xdr:colOff>
      <xdr:row>7</xdr:row>
      <xdr:rowOff>129540</xdr:rowOff>
    </xdr:from>
    <xdr:to>
      <xdr:col>6</xdr:col>
      <xdr:colOff>617220</xdr:colOff>
      <xdr:row>11</xdr:row>
      <xdr:rowOff>106680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A253DB42-741D-9437-B702-9A195A673B84}"/>
            </a:ext>
          </a:extLst>
        </xdr:cNvPr>
        <xdr:cNvCxnSpPr/>
      </xdr:nvCxnSpPr>
      <xdr:spPr>
        <a:xfrm flipH="1" flipV="1">
          <a:off x="7406640" y="1775460"/>
          <a:ext cx="1546860" cy="70866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three.com/basketballshop/merchandising/eichenkreuz-karlsruh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aypal.me/sebastianehrismann" TargetMode="External"/><Relationship Id="rId1" Type="http://schemas.openxmlformats.org/officeDocument/2006/relationships/hyperlink" Target="https://www.forthree.com/basketballshop/merchandising/eichenkreuz-karlsru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>
      <selection activeCell="H18" sqref="H18"/>
    </sheetView>
  </sheetViews>
  <sheetFormatPr baseColWidth="10" defaultColWidth="58.5546875" defaultRowHeight="18.75" customHeight="1" x14ac:dyDescent="0.3"/>
  <cols>
    <col min="1" max="1" width="50.77734375" bestFit="1" customWidth="1"/>
    <col min="2" max="2" width="6.77734375" bestFit="1" customWidth="1"/>
    <col min="3" max="3" width="22.44140625" style="6" customWidth="1"/>
    <col min="4" max="4" width="20.6640625" style="6" bestFit="1" customWidth="1"/>
    <col min="5" max="5" width="10.44140625" style="6" bestFit="1" customWidth="1"/>
    <col min="6" max="6" width="10.44140625" style="6" customWidth="1"/>
    <col min="7" max="7" width="10.21875" style="6" bestFit="1" customWidth="1"/>
    <col min="8" max="8" width="23.109375" bestFit="1" customWidth="1"/>
  </cols>
  <sheetData>
    <row r="1" spans="1:8" ht="43.2" x14ac:dyDescent="0.3">
      <c r="A1" s="1" t="s">
        <v>0</v>
      </c>
      <c r="B1" s="2" t="s">
        <v>1</v>
      </c>
      <c r="C1" s="7" t="s">
        <v>15</v>
      </c>
      <c r="D1" s="7" t="s">
        <v>16</v>
      </c>
      <c r="E1" s="7" t="s">
        <v>20</v>
      </c>
      <c r="F1" s="7" t="s">
        <v>19</v>
      </c>
      <c r="G1" s="2" t="s">
        <v>2</v>
      </c>
      <c r="H1" s="2" t="s">
        <v>18</v>
      </c>
    </row>
    <row r="2" spans="1:8" ht="14.4" x14ac:dyDescent="0.3">
      <c r="A2" s="3" t="s">
        <v>8</v>
      </c>
      <c r="B2" s="5" t="s">
        <v>6</v>
      </c>
      <c r="C2" s="4"/>
      <c r="D2" s="4"/>
      <c r="E2" s="8">
        <v>21.99</v>
      </c>
      <c r="F2" s="8">
        <f>E2*0.75+IF(ISBLANK(C2),0,4)+IF(ISBLANK(D2),0,3.5)</f>
        <v>16.4925</v>
      </c>
      <c r="G2" s="4" t="s">
        <v>3</v>
      </c>
      <c r="H2" s="4" t="s">
        <v>17</v>
      </c>
    </row>
    <row r="3" spans="1:8" ht="14.4" x14ac:dyDescent="0.3">
      <c r="A3" s="3" t="s">
        <v>9</v>
      </c>
      <c r="B3" s="5" t="s">
        <v>4</v>
      </c>
      <c r="C3" s="4"/>
      <c r="D3" s="4"/>
      <c r="E3" s="8">
        <v>29.99</v>
      </c>
      <c r="F3" s="8">
        <f t="shared" ref="F3:F10" si="0">E3*0.75+IF(ISBLANK(C3),0,4)+IF(ISBLANK(D3),0,3.5)</f>
        <v>22.4925</v>
      </c>
      <c r="G3" s="4" t="s">
        <v>3</v>
      </c>
      <c r="H3" s="4" t="s">
        <v>17</v>
      </c>
    </row>
    <row r="4" spans="1:8" ht="14.4" x14ac:dyDescent="0.3">
      <c r="A4" s="3" t="s">
        <v>10</v>
      </c>
      <c r="B4" s="5" t="s">
        <v>6</v>
      </c>
      <c r="C4" s="4"/>
      <c r="D4" s="4"/>
      <c r="E4" s="8">
        <v>15.99</v>
      </c>
      <c r="F4" s="8">
        <f t="shared" si="0"/>
        <v>11.9925</v>
      </c>
      <c r="G4" s="4" t="s">
        <v>3</v>
      </c>
      <c r="H4" s="4" t="s">
        <v>17</v>
      </c>
    </row>
    <row r="5" spans="1:8" ht="14.4" x14ac:dyDescent="0.3">
      <c r="A5" s="3" t="s">
        <v>11</v>
      </c>
      <c r="B5" s="5" t="s">
        <v>4</v>
      </c>
      <c r="C5" s="4" t="s">
        <v>5</v>
      </c>
      <c r="D5" s="4">
        <v>12</v>
      </c>
      <c r="E5" s="8">
        <v>15.99</v>
      </c>
      <c r="F5" s="8">
        <f t="shared" si="0"/>
        <v>19.4925</v>
      </c>
      <c r="G5" s="4" t="s">
        <v>3</v>
      </c>
      <c r="H5" s="4" t="s">
        <v>17</v>
      </c>
    </row>
    <row r="6" spans="1:8" ht="14.4" x14ac:dyDescent="0.3">
      <c r="A6" s="3" t="s">
        <v>12</v>
      </c>
      <c r="B6" s="5" t="s">
        <v>14</v>
      </c>
      <c r="C6" s="4"/>
      <c r="D6" s="4"/>
      <c r="E6" s="8">
        <v>19.989999999999998</v>
      </c>
      <c r="F6" s="8">
        <f t="shared" si="0"/>
        <v>14.9925</v>
      </c>
      <c r="G6" s="4" t="s">
        <v>3</v>
      </c>
      <c r="H6" s="4" t="s">
        <v>17</v>
      </c>
    </row>
    <row r="7" spans="1:8" ht="14.4" x14ac:dyDescent="0.3">
      <c r="A7" s="3" t="s">
        <v>13</v>
      </c>
      <c r="B7" s="5" t="s">
        <v>7</v>
      </c>
      <c r="C7" s="4"/>
      <c r="D7" s="4"/>
      <c r="E7" s="9"/>
      <c r="F7" s="8">
        <f t="shared" si="0"/>
        <v>0</v>
      </c>
      <c r="G7" s="4" t="s">
        <v>3</v>
      </c>
      <c r="H7" s="4" t="s">
        <v>17</v>
      </c>
    </row>
    <row r="8" spans="1:8" ht="14.4" x14ac:dyDescent="0.3">
      <c r="A8" s="3" t="s">
        <v>13</v>
      </c>
      <c r="B8" s="5" t="s">
        <v>7</v>
      </c>
      <c r="C8" s="4"/>
      <c r="D8" s="4"/>
      <c r="E8" s="9"/>
      <c r="F8" s="8">
        <f t="shared" si="0"/>
        <v>0</v>
      </c>
      <c r="G8" s="4" t="s">
        <v>3</v>
      </c>
      <c r="H8" s="4" t="s">
        <v>17</v>
      </c>
    </row>
    <row r="9" spans="1:8" ht="14.4" x14ac:dyDescent="0.3">
      <c r="A9" s="3" t="s">
        <v>13</v>
      </c>
      <c r="B9" s="5" t="s">
        <v>7</v>
      </c>
      <c r="C9" s="4"/>
      <c r="D9" s="4"/>
      <c r="E9" s="9"/>
      <c r="F9" s="8">
        <f t="shared" si="0"/>
        <v>0</v>
      </c>
      <c r="G9" s="4" t="s">
        <v>3</v>
      </c>
      <c r="H9" s="4" t="s">
        <v>17</v>
      </c>
    </row>
    <row r="10" spans="1:8" ht="14.4" x14ac:dyDescent="0.3">
      <c r="A10" s="3" t="s">
        <v>13</v>
      </c>
      <c r="B10" s="5" t="s">
        <v>7</v>
      </c>
      <c r="C10" s="4"/>
      <c r="D10" s="4"/>
      <c r="E10" s="9"/>
      <c r="F10" s="8">
        <f t="shared" si="0"/>
        <v>0</v>
      </c>
      <c r="G10" s="4" t="s">
        <v>3</v>
      </c>
      <c r="H10" s="4" t="s">
        <v>17</v>
      </c>
    </row>
    <row r="11" spans="1:8" ht="14.4" x14ac:dyDescent="0.3"/>
    <row r="12" spans="1:8" ht="14.4" x14ac:dyDescent="0.3">
      <c r="C12" s="22" t="s">
        <v>22</v>
      </c>
      <c r="D12" s="23"/>
    </row>
    <row r="13" spans="1:8" ht="14.4" x14ac:dyDescent="0.3">
      <c r="C13" s="23"/>
      <c r="D13" s="23"/>
      <c r="E13" s="6" t="s">
        <v>21</v>
      </c>
      <c r="F13" s="10">
        <f>SUM(F2:F12)</f>
        <v>85.462500000000006</v>
      </c>
    </row>
    <row r="14" spans="1:8" ht="14.4" x14ac:dyDescent="0.3">
      <c r="C14" s="23"/>
      <c r="D14" s="23"/>
    </row>
    <row r="15" spans="1:8" ht="14.4" x14ac:dyDescent="0.3">
      <c r="C15" s="23"/>
      <c r="D15" s="23"/>
    </row>
    <row r="16" spans="1:8" ht="14.4" x14ac:dyDescent="0.3">
      <c r="C16" s="23"/>
      <c r="D16" s="23"/>
    </row>
    <row r="17" spans="3:4" ht="14.4" x14ac:dyDescent="0.3">
      <c r="C17" s="11"/>
    </row>
    <row r="19" spans="3:4" ht="18.75" customHeight="1" x14ac:dyDescent="0.3">
      <c r="C19" s="6" t="s">
        <v>31</v>
      </c>
      <c r="D19" s="20" t="s">
        <v>35</v>
      </c>
    </row>
    <row r="20" spans="3:4" ht="18.75" customHeight="1" x14ac:dyDescent="0.3">
      <c r="C20" s="6" t="s">
        <v>32</v>
      </c>
      <c r="D20" s="20" t="s">
        <v>36</v>
      </c>
    </row>
    <row r="21" spans="3:4" ht="18.75" customHeight="1" x14ac:dyDescent="0.3">
      <c r="C21" s="6" t="s">
        <v>33</v>
      </c>
      <c r="D21" s="20" t="s">
        <v>37</v>
      </c>
    </row>
    <row r="22" spans="3:4" ht="18.75" customHeight="1" x14ac:dyDescent="0.3">
      <c r="C22" s="6" t="s">
        <v>34</v>
      </c>
      <c r="D22" s="20" t="s">
        <v>38</v>
      </c>
    </row>
    <row r="23" spans="3:4" ht="18.75" customHeight="1" x14ac:dyDescent="0.3">
      <c r="C23" s="6" t="s">
        <v>40</v>
      </c>
      <c r="D23" s="20" t="s">
        <v>39</v>
      </c>
    </row>
    <row r="24" spans="3:4" ht="18.75" customHeight="1" x14ac:dyDescent="0.3">
      <c r="C24" s="6" t="s">
        <v>41</v>
      </c>
      <c r="D24" s="20" t="s">
        <v>42</v>
      </c>
    </row>
    <row r="25" spans="3:4" ht="18.75" customHeight="1" x14ac:dyDescent="0.3">
      <c r="C25" s="6" t="s">
        <v>43</v>
      </c>
      <c r="D25" s="6" t="s">
        <v>44</v>
      </c>
    </row>
  </sheetData>
  <mergeCells count="1">
    <mergeCell ref="C12:D16"/>
  </mergeCells>
  <dataValidations count="4">
    <dataValidation type="list" allowBlank="1" showInputMessage="1" showErrorMessage="1" sqref="B7:B10" xr:uid="{00000000-0002-0000-0000-000000000000}">
      <formula1>"Bitte eintragen,35-37,38-41,42-44,44-46"</formula1>
    </dataValidation>
    <dataValidation type="list" allowBlank="1" showInputMessage="1" showErrorMessage="1" sqref="B4:B5" xr:uid="{00000000-0002-0000-0000-000001000000}">
      <formula1>"Bitte eintragen,4-6Y,8-10Y,12-14Y,XS,S,M,L,XL,XXL,XXXL,XXXXL"</formula1>
    </dataValidation>
    <dataValidation type="list" allowBlank="1" showInputMessage="1" showErrorMessage="1" sqref="B2" xr:uid="{00000000-0002-0000-0000-000002000000}">
      <formula1>"Bitte eintragen,XXS,XS,S,M,L,XL,XXL,XXXL,XXXXL"</formula1>
    </dataValidation>
    <dataValidation type="list" allowBlank="1" showInputMessage="1" showErrorMessage="1" sqref="B6 B3" xr:uid="{00000000-0002-0000-0000-000003000000}">
      <formula1>"Bitte eintragen,XXXS,XXS,XS,S,M,L,XL,XXL,XXXL,XXXXL"</formula1>
    </dataValidation>
  </dataValidations>
  <hyperlinks>
    <hyperlink ref="A1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"/>
  <sheetViews>
    <sheetView tabSelected="1" workbookViewId="0">
      <selection activeCell="F16" sqref="F16:J16"/>
    </sheetView>
  </sheetViews>
  <sheetFormatPr baseColWidth="10" defaultColWidth="58.5546875" defaultRowHeight="18.75" customHeight="1" x14ac:dyDescent="0.3"/>
  <cols>
    <col min="1" max="1" width="2.5546875" bestFit="1" customWidth="1"/>
    <col min="2" max="2" width="61.88671875" bestFit="1" customWidth="1"/>
    <col min="3" max="3" width="6.77734375" bestFit="1" customWidth="1"/>
    <col min="4" max="4" width="25.21875" style="6" customWidth="1"/>
    <col min="5" max="5" width="22.21875" style="6" customWidth="1"/>
    <col min="6" max="6" width="10.44140625" style="6" bestFit="1" customWidth="1"/>
    <col min="7" max="7" width="10.44140625" style="6" customWidth="1"/>
    <col min="8" max="8" width="10.21875" style="6" bestFit="1" customWidth="1"/>
    <col min="9" max="9" width="23.109375" bestFit="1" customWidth="1"/>
    <col min="10" max="10" width="12" style="6" customWidth="1"/>
  </cols>
  <sheetData>
    <row r="1" spans="2:10" ht="43.2" x14ac:dyDescent="0.3">
      <c r="B1" s="1" t="s">
        <v>0</v>
      </c>
      <c r="C1" s="2" t="s">
        <v>1</v>
      </c>
      <c r="D1" s="7" t="s">
        <v>15</v>
      </c>
      <c r="E1" s="7" t="s">
        <v>16</v>
      </c>
      <c r="F1" s="7" t="s">
        <v>20</v>
      </c>
      <c r="G1" s="7" t="s">
        <v>23</v>
      </c>
      <c r="H1" s="2" t="s">
        <v>2</v>
      </c>
      <c r="I1" s="12" t="s">
        <v>18</v>
      </c>
      <c r="J1" s="15"/>
    </row>
    <row r="2" spans="2:10" ht="14.4" x14ac:dyDescent="0.3">
      <c r="B2" s="3"/>
      <c r="C2" s="5"/>
      <c r="D2" s="4"/>
      <c r="E2" s="4"/>
      <c r="F2" s="8"/>
      <c r="G2" s="8">
        <f>F2*0.75+IF(ISBLANK(D2),0,4)+IF(ISBLANK(E2),0,3.5)</f>
        <v>0</v>
      </c>
      <c r="H2" s="4"/>
      <c r="I2" s="13"/>
      <c r="J2" s="14"/>
    </row>
    <row r="3" spans="2:10" ht="14.4" x14ac:dyDescent="0.3">
      <c r="B3" s="3"/>
      <c r="C3" s="5"/>
      <c r="D3" s="4"/>
      <c r="E3" s="4"/>
      <c r="F3" s="8"/>
      <c r="G3" s="8">
        <f t="shared" ref="G3:G10" si="0">F3*0.75+IF(ISBLANK(D3),0,4)+IF(ISBLANK(E3),0,3.5)</f>
        <v>0</v>
      </c>
      <c r="H3" s="4"/>
      <c r="I3" s="13"/>
      <c r="J3" s="14"/>
    </row>
    <row r="4" spans="2:10" ht="14.4" x14ac:dyDescent="0.3">
      <c r="B4" s="3"/>
      <c r="C4" s="5"/>
      <c r="D4" s="4"/>
      <c r="E4" s="4"/>
      <c r="F4" s="8"/>
      <c r="G4" s="8">
        <f t="shared" si="0"/>
        <v>0</v>
      </c>
      <c r="H4" s="4"/>
      <c r="I4" s="13"/>
      <c r="J4" s="14"/>
    </row>
    <row r="5" spans="2:10" ht="14.4" x14ac:dyDescent="0.3">
      <c r="B5" s="3"/>
      <c r="C5" s="5"/>
      <c r="D5" s="4"/>
      <c r="E5" s="4"/>
      <c r="F5" s="8"/>
      <c r="G5" s="8">
        <f t="shared" si="0"/>
        <v>0</v>
      </c>
      <c r="H5" s="4"/>
      <c r="I5" s="13"/>
      <c r="J5" s="14"/>
    </row>
    <row r="6" spans="2:10" ht="14.4" x14ac:dyDescent="0.3">
      <c r="B6" s="3"/>
      <c r="C6" s="5"/>
      <c r="D6" s="4"/>
      <c r="E6" s="4"/>
      <c r="F6" s="8"/>
      <c r="G6" s="8">
        <f t="shared" si="0"/>
        <v>0</v>
      </c>
      <c r="H6" s="4"/>
      <c r="I6" s="13"/>
      <c r="J6" s="14"/>
    </row>
    <row r="7" spans="2:10" ht="14.4" x14ac:dyDescent="0.3">
      <c r="B7" s="3"/>
      <c r="C7" s="5"/>
      <c r="D7" s="4"/>
      <c r="E7" s="4"/>
      <c r="F7" s="8"/>
      <c r="G7" s="8">
        <f t="shared" si="0"/>
        <v>0</v>
      </c>
      <c r="H7" s="4"/>
      <c r="I7" s="13"/>
      <c r="J7" s="14"/>
    </row>
    <row r="8" spans="2:10" ht="14.4" x14ac:dyDescent="0.3">
      <c r="B8" s="3"/>
      <c r="C8" s="5"/>
      <c r="D8" s="4"/>
      <c r="E8" s="4"/>
      <c r="F8" s="9"/>
      <c r="G8" s="8">
        <f t="shared" si="0"/>
        <v>0</v>
      </c>
      <c r="H8" s="4"/>
      <c r="I8" s="13"/>
      <c r="J8" s="14"/>
    </row>
    <row r="9" spans="2:10" ht="14.4" x14ac:dyDescent="0.3">
      <c r="B9" s="3"/>
      <c r="C9" s="5"/>
      <c r="D9" s="4"/>
      <c r="E9" s="4"/>
      <c r="F9" s="9"/>
      <c r="G9" s="8">
        <f t="shared" si="0"/>
        <v>0</v>
      </c>
      <c r="H9" s="4"/>
      <c r="I9" s="13"/>
      <c r="J9" s="14"/>
    </row>
    <row r="10" spans="2:10" ht="14.4" x14ac:dyDescent="0.3">
      <c r="B10" s="3"/>
      <c r="C10" s="5"/>
      <c r="D10" s="4"/>
      <c r="E10" s="4"/>
      <c r="F10" s="9"/>
      <c r="G10" s="8">
        <f t="shared" si="0"/>
        <v>0</v>
      </c>
      <c r="H10" s="4"/>
      <c r="I10" s="13"/>
      <c r="J10" s="14"/>
    </row>
    <row r="11" spans="2:10" ht="14.4" x14ac:dyDescent="0.3">
      <c r="B11" s="3" t="s">
        <v>53</v>
      </c>
      <c r="C11" s="5"/>
      <c r="D11" s="4"/>
      <c r="E11" s="4"/>
      <c r="F11" s="9"/>
      <c r="G11" s="8">
        <v>1</v>
      </c>
      <c r="H11" s="4"/>
      <c r="I11" s="13"/>
      <c r="J11" s="14"/>
    </row>
    <row r="12" spans="2:10" ht="14.4" x14ac:dyDescent="0.3"/>
    <row r="13" spans="2:10" ht="14.4" x14ac:dyDescent="0.3"/>
    <row r="14" spans="2:10" ht="44.4" x14ac:dyDescent="0.4">
      <c r="B14" s="16" t="s">
        <v>24</v>
      </c>
      <c r="F14" s="6" t="s">
        <v>21</v>
      </c>
      <c r="G14" s="10">
        <f>SUM(G2:G13)</f>
        <v>1</v>
      </c>
      <c r="I14" s="17"/>
      <c r="J14" s="18"/>
    </row>
    <row r="15" spans="2:10" ht="14.4" x14ac:dyDescent="0.3"/>
    <row r="16" spans="2:10" ht="60.6" customHeight="1" x14ac:dyDescent="0.3">
      <c r="F16" s="24" t="s">
        <v>55</v>
      </c>
      <c r="G16" s="24"/>
      <c r="H16" s="24"/>
      <c r="I16" s="24"/>
      <c r="J16" s="24"/>
    </row>
    <row r="17" spans="1:7" ht="14.4" x14ac:dyDescent="0.3">
      <c r="A17" t="s">
        <v>45</v>
      </c>
      <c r="B17" s="20" t="s">
        <v>35</v>
      </c>
      <c r="F17" s="19" t="s">
        <v>25</v>
      </c>
      <c r="G17" t="s">
        <v>26</v>
      </c>
    </row>
    <row r="18" spans="1:7" ht="14.4" x14ac:dyDescent="0.3">
      <c r="A18" t="s">
        <v>46</v>
      </c>
      <c r="B18" s="20" t="s">
        <v>36</v>
      </c>
      <c r="F18" s="6" t="s">
        <v>27</v>
      </c>
      <c r="G18" s="21" t="s">
        <v>54</v>
      </c>
    </row>
    <row r="19" spans="1:7" ht="18.75" customHeight="1" x14ac:dyDescent="0.3">
      <c r="A19" t="s">
        <v>47</v>
      </c>
      <c r="B19" s="20" t="s">
        <v>37</v>
      </c>
      <c r="F19" s="19" t="s">
        <v>28</v>
      </c>
      <c r="G19" t="s">
        <v>29</v>
      </c>
    </row>
    <row r="20" spans="1:7" ht="18.75" customHeight="1" x14ac:dyDescent="0.3">
      <c r="A20" t="s">
        <v>48</v>
      </c>
      <c r="B20" s="20" t="s">
        <v>38</v>
      </c>
      <c r="F20" s="20" t="s">
        <v>30</v>
      </c>
    </row>
    <row r="21" spans="1:7" ht="18.75" customHeight="1" x14ac:dyDescent="0.3">
      <c r="A21" t="s">
        <v>49</v>
      </c>
      <c r="B21" s="20" t="s">
        <v>39</v>
      </c>
    </row>
    <row r="22" spans="1:7" ht="18.75" customHeight="1" x14ac:dyDescent="0.3">
      <c r="A22" t="s">
        <v>50</v>
      </c>
      <c r="B22" s="20" t="s">
        <v>52</v>
      </c>
    </row>
    <row r="23" spans="1:7" ht="18.75" customHeight="1" x14ac:dyDescent="0.3">
      <c r="A23" t="s">
        <v>51</v>
      </c>
      <c r="B23" s="20" t="s">
        <v>44</v>
      </c>
    </row>
  </sheetData>
  <mergeCells count="1">
    <mergeCell ref="F16:J16"/>
  </mergeCells>
  <hyperlinks>
    <hyperlink ref="B1" r:id="rId1" xr:uid="{00000000-0004-0000-0100-000000000000}"/>
    <hyperlink ref="G18" r:id="rId2" xr:uid="{00000000-0004-0000-0100-00000100000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Bestellformular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Teschemacher</dc:creator>
  <cp:lastModifiedBy>Alena Ehrismann</cp:lastModifiedBy>
  <cp:lastPrinted>2019-07-31T04:21:09Z</cp:lastPrinted>
  <dcterms:created xsi:type="dcterms:W3CDTF">2016-10-11T03:54:00Z</dcterms:created>
  <dcterms:modified xsi:type="dcterms:W3CDTF">2024-10-16T11:49:43Z</dcterms:modified>
</cp:coreProperties>
</file>